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<sst xmlns="http://schemas.openxmlformats.org/spreadsheetml/2006/main" count="121" uniqueCount="112">
  <si>
    <t>konto</t>
  </si>
  <si>
    <t>vrsta rashoda</t>
  </si>
  <si>
    <t>Pedagoška dokumentacija</t>
  </si>
  <si>
    <t>Električna energija</t>
  </si>
  <si>
    <t>Plin</t>
  </si>
  <si>
    <t>Motorni benzin i dizel gorivo</t>
  </si>
  <si>
    <t>Ostali materijali za proizvodnju energije (ugljen, drva, teško ulje)</t>
  </si>
  <si>
    <t>Inspekcijski nalazi građevinskih objekata, postrojenja i opreme</t>
  </si>
  <si>
    <t>Bojanje školskog prostora</t>
  </si>
  <si>
    <t>Hitne intervencije</t>
  </si>
  <si>
    <t>Investicijsko održavanje po ugovoru - rad</t>
  </si>
  <si>
    <t>Stručni nadzor nad izvedenim radom</t>
  </si>
  <si>
    <t>Ukupno materijalni i financijski rashodi:</t>
  </si>
  <si>
    <t>Ukupno tekuće i investicijsko održavanje:</t>
  </si>
  <si>
    <t>Tekuća aktivnost: Opseg programa</t>
  </si>
  <si>
    <t>Dnevnice za službeni put u zemlji</t>
  </si>
  <si>
    <t>Naknade za smještaj na službenom putu u zemlji</t>
  </si>
  <si>
    <t>Naknade za prijevoz na službenom putu u zemlji</t>
  </si>
  <si>
    <t>Seminari, savjetovanja i simpoziji</t>
  </si>
  <si>
    <t>Tečajevi i stručni ispiti</t>
  </si>
  <si>
    <t>Uredski materijal</t>
  </si>
  <si>
    <t>Literatura (publikacije, časopisi, glasila, knjige i ostalo)</t>
  </si>
  <si>
    <t>Arhivski materijal</t>
  </si>
  <si>
    <t>Materijal i sredstva za čišćenje i održavanje</t>
  </si>
  <si>
    <t>Službena, radna i zaštitna odjeća i obuća</t>
  </si>
  <si>
    <t>Ostali materijal za potrebe redovnog poslovanja</t>
  </si>
  <si>
    <t>Ostali materijal i dijelovi za tekuće i investicijsko održavanje</t>
  </si>
  <si>
    <t>Sitni inventar</t>
  </si>
  <si>
    <t>Usluge telefona, telefaksa</t>
  </si>
  <si>
    <t>Poštarina (pisma, tiskanice i sl.)</t>
  </si>
  <si>
    <t>Ostale usluge tekućeg i investicijskog održavanja</t>
  </si>
  <si>
    <t>Ostale usluge promidžbe i informiranja</t>
  </si>
  <si>
    <t>Opskrba vodom</t>
  </si>
  <si>
    <t>Iznošenje i odvoz smeća</t>
  </si>
  <si>
    <t>Ostale komunalne usluge</t>
  </si>
  <si>
    <t>Ostale najamnine i zakupnine</t>
  </si>
  <si>
    <t>Ostale zdravstvene i veterinarske usluge</t>
  </si>
  <si>
    <t>Ugovori o djelu</t>
  </si>
  <si>
    <t>Ostale intelektualne usluge</t>
  </si>
  <si>
    <t>Ostale računalne usluge</t>
  </si>
  <si>
    <t>Grafičke i tiskarske usluge, usluge kopiranja i uvezivanja i slično</t>
  </si>
  <si>
    <t>Ostale nespomenute usluge</t>
  </si>
  <si>
    <t>Reprezentacija</t>
  </si>
  <si>
    <t>Ostali nespomenuti rashodi poslovanja</t>
  </si>
  <si>
    <t>Usluge banaka</t>
  </si>
  <si>
    <t>Usluge platnog prometa</t>
  </si>
  <si>
    <t>Ostali nespomenuti financijski rashodi</t>
  </si>
  <si>
    <t>Ukupno opseg programa:</t>
  </si>
  <si>
    <t>PROGRAM: OSNOVNI STANDARD SREDNJOŠKOLSKOG OBRAZOVANJA</t>
  </si>
  <si>
    <t>Tekuća aktivnost: Materijalni i financijski rashodi srednjih škola</t>
  </si>
  <si>
    <t>Prijevoz zaposlenika</t>
  </si>
  <si>
    <t>Nastavni materijal</t>
  </si>
  <si>
    <t>Troškovi zakupa radioničkog prostora</t>
  </si>
  <si>
    <t>Zdravstveni pregledi zaposlenika</t>
  </si>
  <si>
    <t>Zdravstveno osiguranje neosiguranih učenika</t>
  </si>
  <si>
    <t>Tekuća aktivnost: Tekuće i investicijsko održavanje srednjih škola</t>
  </si>
  <si>
    <t>Tel: ____________________________</t>
  </si>
  <si>
    <t>Prijevoz učenika na praktičnu nastavu</t>
  </si>
  <si>
    <t>U ____________________, _________ 201_.g.</t>
  </si>
  <si>
    <t>pozicija</t>
  </si>
  <si>
    <t>R0000858</t>
  </si>
  <si>
    <t>R0000859</t>
  </si>
  <si>
    <t>R0000860</t>
  </si>
  <si>
    <t>R0000861</t>
  </si>
  <si>
    <t>R0000862</t>
  </si>
  <si>
    <t>R0000863</t>
  </si>
  <si>
    <t>R0000864</t>
  </si>
  <si>
    <t>R0000865</t>
  </si>
  <si>
    <t>R0000866</t>
  </si>
  <si>
    <t>R0000867</t>
  </si>
  <si>
    <t>R0000868</t>
  </si>
  <si>
    <t>R0001438</t>
  </si>
  <si>
    <t>R0001384</t>
  </si>
  <si>
    <t>R0001097</t>
  </si>
  <si>
    <t>R0001098</t>
  </si>
  <si>
    <t>R0001099</t>
  </si>
  <si>
    <t>R0001100</t>
  </si>
  <si>
    <t>R0001101</t>
  </si>
  <si>
    <t>R0001102</t>
  </si>
  <si>
    <t>R0001103</t>
  </si>
  <si>
    <t>R0001104</t>
  </si>
  <si>
    <t>R0001105</t>
  </si>
  <si>
    <t>R0001106</t>
  </si>
  <si>
    <t>R0001107</t>
  </si>
  <si>
    <t>R0001108</t>
  </si>
  <si>
    <t>R0001109</t>
  </si>
  <si>
    <t>R0001110</t>
  </si>
  <si>
    <t>R0001111</t>
  </si>
  <si>
    <t>R0001112</t>
  </si>
  <si>
    <t>R0001113</t>
  </si>
  <si>
    <t>R0001114</t>
  </si>
  <si>
    <t>R0001115</t>
  </si>
  <si>
    <t>R0001116</t>
  </si>
  <si>
    <t>R0001117</t>
  </si>
  <si>
    <t>R0001118</t>
  </si>
  <si>
    <t>R0001119</t>
  </si>
  <si>
    <t>R0001120</t>
  </si>
  <si>
    <t>R0001121</t>
  </si>
  <si>
    <t>R0001122</t>
  </si>
  <si>
    <t>R0001123</t>
  </si>
  <si>
    <t>R0001124</t>
  </si>
  <si>
    <t>R0001125</t>
  </si>
  <si>
    <t>R0001126</t>
  </si>
  <si>
    <t>R0001127</t>
  </si>
  <si>
    <t>R0001128</t>
  </si>
  <si>
    <t>Izradila: _______________________</t>
  </si>
  <si>
    <t>UKUPNO FINANCIJSKI PLAN-izvor financiranja VPŽ (decentralizirana sredstva)</t>
  </si>
  <si>
    <t>Ljiljana Živković                                       Odgovorna osoba:</t>
  </si>
  <si>
    <t>801 571</t>
  </si>
  <si>
    <t xml:space="preserve"> Proračun Vpž za 2018. - decentralizirana sredstva Srednja škola Stjepana Sulimanca Pitomača</t>
  </si>
  <si>
    <t>plan 2019.</t>
  </si>
  <si>
    <t>Pitomači, 19.10.2018.                              __________________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</si>
</sst>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41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0" fillId="20" borderId="1" applyNumberFormat="0" applyFont="0" applyAlignment="0" applyProtection="0"/>
    <xf numFmtId="0" fontId="26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7" fillId="28" borderId="2" applyNumberFormat="0" applyAlignment="0" applyProtection="0"/>
    <xf numFmtId="0" fontId="28" fillId="28" borderId="3" applyNumberFormat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31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/>
    </xf>
    <xf numFmtId="0" fontId="1" fillId="33" borderId="10" xfId="0" applyFont="1" applyFill="1" applyBorder="1" applyAlignment="1">
      <alignment/>
    </xf>
    <xf numFmtId="4" fontId="1" fillId="0" borderId="0" xfId="0" applyNumberFormat="1" applyFont="1" applyAlignment="1">
      <alignment/>
    </xf>
    <xf numFmtId="4" fontId="1" fillId="33" borderId="0" xfId="0" applyNumberFormat="1" applyFont="1" applyFill="1" applyAlignment="1">
      <alignment/>
    </xf>
    <xf numFmtId="4" fontId="1" fillId="34" borderId="10" xfId="0" applyNumberFormat="1" applyFont="1" applyFill="1" applyBorder="1" applyAlignment="1">
      <alignment horizontal="center"/>
    </xf>
    <xf numFmtId="4" fontId="0" fillId="0" borderId="0" xfId="0" applyNumberFormat="1" applyAlignment="1">
      <alignment/>
    </xf>
    <xf numFmtId="4" fontId="1" fillId="33" borderId="10" xfId="0" applyNumberFormat="1" applyFont="1" applyFill="1" applyBorder="1" applyAlignment="1">
      <alignment horizontal="right"/>
    </xf>
    <xf numFmtId="0" fontId="1" fillId="33" borderId="11" xfId="0" applyFont="1" applyFill="1" applyBorder="1" applyAlignment="1">
      <alignment/>
    </xf>
    <xf numFmtId="4" fontId="1" fillId="33" borderId="11" xfId="0" applyNumberFormat="1" applyFont="1" applyFill="1" applyBorder="1" applyAlignment="1">
      <alignment/>
    </xf>
    <xf numFmtId="0" fontId="0" fillId="0" borderId="0" xfId="0" applyFont="1" applyAlignment="1">
      <alignment/>
    </xf>
    <xf numFmtId="4" fontId="1" fillId="0" borderId="0" xfId="0" applyNumberFormat="1" applyFont="1" applyAlignment="1">
      <alignment horizontal="center"/>
    </xf>
    <xf numFmtId="0" fontId="0" fillId="34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33" borderId="0" xfId="0" applyFont="1" applyFill="1" applyAlignment="1">
      <alignment/>
    </xf>
    <xf numFmtId="0" fontId="3" fillId="33" borderId="10" xfId="0" applyFont="1" applyFill="1" applyBorder="1" applyAlignment="1">
      <alignment/>
    </xf>
    <xf numFmtId="0" fontId="2" fillId="34" borderId="10" xfId="0" applyFont="1" applyFill="1" applyBorder="1" applyAlignment="1">
      <alignment horizontal="center"/>
    </xf>
    <xf numFmtId="4" fontId="2" fillId="34" borderId="10" xfId="0" applyNumberFormat="1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right"/>
    </xf>
    <xf numFmtId="0" fontId="4" fillId="0" borderId="10" xfId="0" applyFont="1" applyBorder="1" applyAlignment="1">
      <alignment/>
    </xf>
    <xf numFmtId="4" fontId="4" fillId="0" borderId="10" xfId="0" applyNumberFormat="1" applyFont="1" applyBorder="1" applyAlignment="1">
      <alignment horizontal="right"/>
    </xf>
    <xf numFmtId="4" fontId="5" fillId="0" borderId="10" xfId="0" applyNumberFormat="1" applyFont="1" applyFill="1" applyBorder="1" applyAlignment="1">
      <alignment horizontal="right"/>
    </xf>
    <xf numFmtId="4" fontId="5" fillId="0" borderId="10" xfId="0" applyNumberFormat="1" applyFont="1" applyBorder="1" applyAlignment="1">
      <alignment horizontal="right"/>
    </xf>
    <xf numFmtId="0" fontId="4" fillId="0" borderId="10" xfId="0" applyFont="1" applyBorder="1" applyAlignment="1">
      <alignment/>
    </xf>
    <xf numFmtId="0" fontId="5" fillId="0" borderId="10" xfId="0" applyFont="1" applyFill="1" applyBorder="1" applyAlignment="1">
      <alignment horizontal="left"/>
    </xf>
    <xf numFmtId="0" fontId="5" fillId="0" borderId="10" xfId="0" applyFont="1" applyBorder="1" applyAlignment="1">
      <alignment/>
    </xf>
    <xf numFmtId="4" fontId="3" fillId="33" borderId="10" xfId="0" applyNumberFormat="1" applyFont="1" applyFill="1" applyBorder="1" applyAlignment="1">
      <alignment horizontal="right"/>
    </xf>
    <xf numFmtId="0" fontId="6" fillId="0" borderId="12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0" xfId="0" applyFont="1" applyBorder="1" applyAlignment="1">
      <alignment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3"/>
  <sheetViews>
    <sheetView tabSelected="1" zoomScalePageLayoutView="0" workbookViewId="0" topLeftCell="A38">
      <selection activeCell="C63" sqref="C63"/>
    </sheetView>
  </sheetViews>
  <sheetFormatPr defaultColWidth="9.140625" defaultRowHeight="12.75"/>
  <cols>
    <col min="1" max="1" width="9.00390625" style="0" customWidth="1"/>
    <col min="2" max="2" width="6.8515625" style="0" customWidth="1"/>
    <col min="3" max="3" width="55.421875" style="0" customWidth="1"/>
    <col min="4" max="4" width="11.421875" style="7" customWidth="1"/>
  </cols>
  <sheetData>
    <row r="1" spans="2:4" ht="12.75">
      <c r="B1" s="16" t="s">
        <v>48</v>
      </c>
      <c r="C1" s="1"/>
      <c r="D1" s="4"/>
    </row>
    <row r="2" spans="2:4" ht="12.75">
      <c r="B2" s="15" t="s">
        <v>109</v>
      </c>
      <c r="C2" s="1"/>
      <c r="D2" s="4"/>
    </row>
    <row r="3" spans="2:4" ht="12.75">
      <c r="B3" s="2" t="s">
        <v>49</v>
      </c>
      <c r="C3" s="17"/>
      <c r="D3" s="5"/>
    </row>
    <row r="4" spans="1:4" ht="12.75">
      <c r="A4" s="21" t="s">
        <v>59</v>
      </c>
      <c r="B4" s="19" t="s">
        <v>0</v>
      </c>
      <c r="C4" s="19" t="s">
        <v>1</v>
      </c>
      <c r="D4" s="6" t="s">
        <v>110</v>
      </c>
    </row>
    <row r="5" spans="1:4" s="11" customFormat="1" ht="12.75">
      <c r="A5" s="23" t="s">
        <v>60</v>
      </c>
      <c r="B5" s="22">
        <v>32121</v>
      </c>
      <c r="C5" s="28" t="s">
        <v>50</v>
      </c>
      <c r="D5" s="25">
        <v>295000</v>
      </c>
    </row>
    <row r="6" spans="1:4" ht="12.75">
      <c r="A6" s="23" t="s">
        <v>61</v>
      </c>
      <c r="B6" s="23">
        <v>32211</v>
      </c>
      <c r="C6" s="29" t="s">
        <v>2</v>
      </c>
      <c r="D6" s="26">
        <v>2500</v>
      </c>
    </row>
    <row r="7" spans="1:4" ht="12.75">
      <c r="A7" s="23" t="s">
        <v>62</v>
      </c>
      <c r="B7" s="23">
        <v>32221</v>
      </c>
      <c r="C7" s="29" t="s">
        <v>51</v>
      </c>
      <c r="D7" s="26">
        <v>70000</v>
      </c>
    </row>
    <row r="8" spans="1:4" ht="12.75">
      <c r="A8" s="23" t="s">
        <v>63</v>
      </c>
      <c r="B8" s="23">
        <v>32231</v>
      </c>
      <c r="C8" s="29" t="s">
        <v>3</v>
      </c>
      <c r="D8" s="26">
        <v>90000</v>
      </c>
    </row>
    <row r="9" spans="1:4" ht="12.75">
      <c r="A9" s="23" t="s">
        <v>64</v>
      </c>
      <c r="B9" s="23">
        <v>32233</v>
      </c>
      <c r="C9" s="29" t="s">
        <v>4</v>
      </c>
      <c r="D9" s="26">
        <v>146500</v>
      </c>
    </row>
    <row r="10" spans="1:4" ht="12.75">
      <c r="A10" s="23" t="s">
        <v>65</v>
      </c>
      <c r="B10" s="23">
        <v>32234</v>
      </c>
      <c r="C10" s="29" t="s">
        <v>5</v>
      </c>
      <c r="D10" s="26">
        <v>18000</v>
      </c>
    </row>
    <row r="11" spans="1:4" ht="12.75">
      <c r="A11" s="23" t="s">
        <v>66</v>
      </c>
      <c r="B11" s="23">
        <v>32239</v>
      </c>
      <c r="C11" s="29" t="s">
        <v>6</v>
      </c>
      <c r="D11" s="26"/>
    </row>
    <row r="12" spans="1:4" ht="12.75">
      <c r="A12" s="23" t="s">
        <v>67</v>
      </c>
      <c r="B12" s="23">
        <v>32319</v>
      </c>
      <c r="C12" s="29" t="s">
        <v>57</v>
      </c>
      <c r="D12" s="26"/>
    </row>
    <row r="13" spans="1:4" ht="12.75">
      <c r="A13" s="23" t="s">
        <v>68</v>
      </c>
      <c r="B13" s="23">
        <v>32329</v>
      </c>
      <c r="C13" s="29" t="s">
        <v>7</v>
      </c>
      <c r="D13" s="26">
        <v>10000</v>
      </c>
    </row>
    <row r="14" spans="1:4" ht="12.75">
      <c r="A14" s="23"/>
      <c r="B14" s="23">
        <v>32351</v>
      </c>
      <c r="C14" s="29" t="s">
        <v>52</v>
      </c>
      <c r="D14" s="26"/>
    </row>
    <row r="15" spans="1:4" ht="12.75">
      <c r="A15" s="23" t="s">
        <v>69</v>
      </c>
      <c r="B15" s="23">
        <v>32361</v>
      </c>
      <c r="C15" s="29" t="s">
        <v>53</v>
      </c>
      <c r="D15" s="26">
        <v>10000</v>
      </c>
    </row>
    <row r="16" spans="1:4" ht="12.75">
      <c r="A16" s="23" t="s">
        <v>70</v>
      </c>
      <c r="B16" s="23">
        <v>32999</v>
      </c>
      <c r="C16" s="29" t="s">
        <v>54</v>
      </c>
      <c r="D16" s="26"/>
    </row>
    <row r="17" spans="2:4" s="1" customFormat="1" ht="12.75">
      <c r="B17" s="3"/>
      <c r="C17" s="3" t="s">
        <v>12</v>
      </c>
      <c r="D17" s="8">
        <f>SUM(D5:D16)</f>
        <v>642000</v>
      </c>
    </row>
    <row r="18" spans="2:4" s="1" customFormat="1" ht="12.75">
      <c r="B18" s="17" t="s">
        <v>55</v>
      </c>
      <c r="C18" s="2"/>
      <c r="D18" s="5"/>
    </row>
    <row r="19" spans="1:4" ht="12.75">
      <c r="A19" s="21" t="s">
        <v>59</v>
      </c>
      <c r="B19" s="19" t="s">
        <v>0</v>
      </c>
      <c r="C19" s="19" t="s">
        <v>1</v>
      </c>
      <c r="D19" s="20" t="s">
        <v>110</v>
      </c>
    </row>
    <row r="20" spans="1:4" ht="12.75">
      <c r="A20" s="23"/>
      <c r="B20" s="27">
        <v>32321</v>
      </c>
      <c r="C20" s="29" t="s">
        <v>8</v>
      </c>
      <c r="D20" s="24"/>
    </row>
    <row r="21" spans="1:4" ht="12.75">
      <c r="A21" s="23" t="s">
        <v>71</v>
      </c>
      <c r="B21" s="27">
        <v>32329</v>
      </c>
      <c r="C21" s="29" t="s">
        <v>9</v>
      </c>
      <c r="D21" s="24"/>
    </row>
    <row r="22" spans="1:4" ht="12.75">
      <c r="A22" s="23" t="s">
        <v>72</v>
      </c>
      <c r="B22" s="27">
        <v>32329</v>
      </c>
      <c r="C22" s="29" t="s">
        <v>10</v>
      </c>
      <c r="D22" s="24"/>
    </row>
    <row r="23" spans="1:4" ht="12.75">
      <c r="A23" s="23" t="s">
        <v>72</v>
      </c>
      <c r="B23" s="27">
        <v>32329</v>
      </c>
      <c r="C23" s="29" t="s">
        <v>11</v>
      </c>
      <c r="D23" s="24"/>
    </row>
    <row r="24" spans="2:4" s="1" customFormat="1" ht="12.75">
      <c r="B24" s="3"/>
      <c r="C24" s="18" t="s">
        <v>13</v>
      </c>
      <c r="D24" s="30">
        <f>SUM(D20:D23)</f>
        <v>0</v>
      </c>
    </row>
    <row r="25" spans="2:4" s="1" customFormat="1" ht="12.75">
      <c r="B25" s="17" t="s">
        <v>14</v>
      </c>
      <c r="C25" s="2"/>
      <c r="D25" s="5"/>
    </row>
    <row r="26" spans="1:4" ht="12.75">
      <c r="A26" s="13" t="s">
        <v>59</v>
      </c>
      <c r="B26" s="19" t="s">
        <v>0</v>
      </c>
      <c r="C26" s="19" t="s">
        <v>1</v>
      </c>
      <c r="D26" s="20" t="s">
        <v>110</v>
      </c>
    </row>
    <row r="27" spans="1:4" ht="12.75">
      <c r="A27" s="31" t="s">
        <v>73</v>
      </c>
      <c r="B27" s="27">
        <v>32111</v>
      </c>
      <c r="C27" s="29" t="s">
        <v>15</v>
      </c>
      <c r="D27" s="26">
        <v>6000</v>
      </c>
    </row>
    <row r="28" spans="1:4" ht="12.75">
      <c r="A28" s="32" t="s">
        <v>74</v>
      </c>
      <c r="B28" s="27">
        <v>32113</v>
      </c>
      <c r="C28" s="29" t="s">
        <v>16</v>
      </c>
      <c r="D28" s="26">
        <v>2000</v>
      </c>
    </row>
    <row r="29" spans="1:4" ht="12.75">
      <c r="A29" s="32" t="s">
        <v>75</v>
      </c>
      <c r="B29" s="27">
        <v>32115</v>
      </c>
      <c r="C29" s="29" t="s">
        <v>17</v>
      </c>
      <c r="D29" s="26">
        <v>2620</v>
      </c>
    </row>
    <row r="30" spans="1:4" ht="12.75">
      <c r="A30" s="32" t="s">
        <v>76</v>
      </c>
      <c r="B30" s="27">
        <v>32131</v>
      </c>
      <c r="C30" s="29" t="s">
        <v>18</v>
      </c>
      <c r="D30" s="26">
        <v>1000</v>
      </c>
    </row>
    <row r="31" spans="1:4" ht="12.75">
      <c r="A31" s="32" t="s">
        <v>77</v>
      </c>
      <c r="B31" s="27">
        <v>32132</v>
      </c>
      <c r="C31" s="29" t="s">
        <v>19</v>
      </c>
      <c r="D31" s="26"/>
    </row>
    <row r="32" spans="1:4" ht="12.75">
      <c r="A32" s="32" t="s">
        <v>78</v>
      </c>
      <c r="B32" s="27">
        <v>32211</v>
      </c>
      <c r="C32" s="29" t="s">
        <v>20</v>
      </c>
      <c r="D32" s="26">
        <v>6500</v>
      </c>
    </row>
    <row r="33" spans="1:4" ht="12.75">
      <c r="A33" s="32" t="s">
        <v>79</v>
      </c>
      <c r="B33" s="27">
        <v>32212</v>
      </c>
      <c r="C33" s="29" t="s">
        <v>21</v>
      </c>
      <c r="D33" s="26">
        <v>2500</v>
      </c>
    </row>
    <row r="34" spans="1:4" ht="12.75">
      <c r="A34" s="32" t="s">
        <v>80</v>
      </c>
      <c r="B34" s="27">
        <v>32213</v>
      </c>
      <c r="C34" s="29" t="s">
        <v>22</v>
      </c>
      <c r="D34" s="26"/>
    </row>
    <row r="35" spans="1:4" ht="12.75">
      <c r="A35" s="32" t="s">
        <v>81</v>
      </c>
      <c r="B35" s="27">
        <v>32214</v>
      </c>
      <c r="C35" s="29" t="s">
        <v>23</v>
      </c>
      <c r="D35" s="26">
        <v>7060</v>
      </c>
    </row>
    <row r="36" spans="1:4" ht="12.75">
      <c r="A36" s="32" t="s">
        <v>82</v>
      </c>
      <c r="B36" s="27">
        <v>32219</v>
      </c>
      <c r="C36" s="29" t="s">
        <v>25</v>
      </c>
      <c r="D36" s="26">
        <v>3000</v>
      </c>
    </row>
    <row r="37" spans="1:4" ht="12.75">
      <c r="A37" s="32" t="s">
        <v>83</v>
      </c>
      <c r="B37" s="27">
        <v>32244</v>
      </c>
      <c r="C37" s="29" t="s">
        <v>26</v>
      </c>
      <c r="D37" s="26">
        <v>2000</v>
      </c>
    </row>
    <row r="38" spans="1:4" ht="12.75">
      <c r="A38" s="32" t="s">
        <v>84</v>
      </c>
      <c r="B38" s="27">
        <v>32251</v>
      </c>
      <c r="C38" s="29" t="s">
        <v>27</v>
      </c>
      <c r="D38" s="26">
        <v>4000</v>
      </c>
    </row>
    <row r="39" spans="1:4" ht="12.75">
      <c r="A39" s="33" t="s">
        <v>85</v>
      </c>
      <c r="B39" s="34">
        <v>32271</v>
      </c>
      <c r="C39" s="29" t="s">
        <v>24</v>
      </c>
      <c r="D39" s="26">
        <v>2000</v>
      </c>
    </row>
    <row r="40" spans="1:4" ht="12.75">
      <c r="A40" s="32" t="s">
        <v>86</v>
      </c>
      <c r="B40" s="27">
        <v>32311</v>
      </c>
      <c r="C40" s="29" t="s">
        <v>28</v>
      </c>
      <c r="D40" s="26">
        <v>6000</v>
      </c>
    </row>
    <row r="41" spans="1:4" ht="12.75">
      <c r="A41" s="32" t="s">
        <v>87</v>
      </c>
      <c r="B41" s="27">
        <v>32313</v>
      </c>
      <c r="C41" s="29" t="s">
        <v>29</v>
      </c>
      <c r="D41" s="26">
        <v>2500</v>
      </c>
    </row>
    <row r="42" spans="1:4" ht="12.75">
      <c r="A42" s="32" t="s">
        <v>88</v>
      </c>
      <c r="B42" s="27">
        <v>32329</v>
      </c>
      <c r="C42" s="29" t="s">
        <v>30</v>
      </c>
      <c r="D42" s="26">
        <v>14500</v>
      </c>
    </row>
    <row r="43" spans="1:4" ht="12.75">
      <c r="A43" s="32" t="s">
        <v>89</v>
      </c>
      <c r="B43" s="27">
        <v>32339</v>
      </c>
      <c r="C43" s="29" t="s">
        <v>31</v>
      </c>
      <c r="D43" s="26">
        <v>2000</v>
      </c>
    </row>
    <row r="44" spans="1:4" ht="12.75">
      <c r="A44" s="32" t="s">
        <v>90</v>
      </c>
      <c r="B44" s="27">
        <v>32341</v>
      </c>
      <c r="C44" s="29" t="s">
        <v>32</v>
      </c>
      <c r="D44" s="26">
        <v>13000</v>
      </c>
    </row>
    <row r="45" spans="1:4" ht="12.75">
      <c r="A45" s="32" t="s">
        <v>91</v>
      </c>
      <c r="B45" s="27">
        <v>32342</v>
      </c>
      <c r="C45" s="29" t="s">
        <v>33</v>
      </c>
      <c r="D45" s="26">
        <v>4100</v>
      </c>
    </row>
    <row r="46" spans="1:4" ht="12.75">
      <c r="A46" s="32" t="s">
        <v>92</v>
      </c>
      <c r="B46" s="27">
        <v>32349</v>
      </c>
      <c r="C46" s="29" t="s">
        <v>34</v>
      </c>
      <c r="D46" s="26"/>
    </row>
    <row r="47" spans="1:4" ht="12.75">
      <c r="A47" s="32" t="s">
        <v>93</v>
      </c>
      <c r="B47" s="27">
        <v>32359</v>
      </c>
      <c r="C47" s="29" t="s">
        <v>35</v>
      </c>
      <c r="D47" s="26"/>
    </row>
    <row r="48" spans="1:4" ht="12.75">
      <c r="A48" s="32" t="s">
        <v>94</v>
      </c>
      <c r="B48" s="27">
        <v>32369</v>
      </c>
      <c r="C48" s="29" t="s">
        <v>36</v>
      </c>
      <c r="D48" s="26">
        <v>4120</v>
      </c>
    </row>
    <row r="49" spans="1:4" ht="12.75">
      <c r="A49" s="32" t="s">
        <v>95</v>
      </c>
      <c r="B49" s="27">
        <v>32372</v>
      </c>
      <c r="C49" s="29" t="s">
        <v>37</v>
      </c>
      <c r="D49" s="26"/>
    </row>
    <row r="50" spans="1:4" ht="12.75">
      <c r="A50" s="32" t="s">
        <v>96</v>
      </c>
      <c r="B50" s="27">
        <v>32379</v>
      </c>
      <c r="C50" s="29" t="s">
        <v>38</v>
      </c>
      <c r="D50" s="26">
        <v>14910</v>
      </c>
    </row>
    <row r="51" spans="1:4" ht="12.75">
      <c r="A51" s="32" t="s">
        <v>97</v>
      </c>
      <c r="B51" s="27">
        <v>32389</v>
      </c>
      <c r="C51" s="29" t="s">
        <v>39</v>
      </c>
      <c r="D51" s="26">
        <v>5500</v>
      </c>
    </row>
    <row r="52" spans="1:4" ht="12.75">
      <c r="A52" s="32" t="s">
        <v>98</v>
      </c>
      <c r="B52" s="27">
        <v>32391</v>
      </c>
      <c r="C52" s="29" t="s">
        <v>40</v>
      </c>
      <c r="D52" s="26"/>
    </row>
    <row r="53" spans="1:4" ht="12.75">
      <c r="A53" s="32" t="s">
        <v>99</v>
      </c>
      <c r="B53" s="27">
        <v>32399</v>
      </c>
      <c r="C53" s="29" t="s">
        <v>41</v>
      </c>
      <c r="D53" s="26">
        <v>4500</v>
      </c>
    </row>
    <row r="54" spans="1:4" ht="12.75">
      <c r="A54" s="32" t="s">
        <v>100</v>
      </c>
      <c r="B54" s="27">
        <v>32931</v>
      </c>
      <c r="C54" s="29" t="s">
        <v>42</v>
      </c>
      <c r="D54" s="26"/>
    </row>
    <row r="55" spans="1:4" ht="12.75">
      <c r="A55" s="32" t="s">
        <v>101</v>
      </c>
      <c r="B55" s="27">
        <v>32999</v>
      </c>
      <c r="C55" s="29" t="s">
        <v>43</v>
      </c>
      <c r="D55" s="26">
        <v>40100</v>
      </c>
    </row>
    <row r="56" spans="1:4" ht="12.75">
      <c r="A56" s="32" t="s">
        <v>102</v>
      </c>
      <c r="B56" s="27">
        <v>34311</v>
      </c>
      <c r="C56" s="29" t="s">
        <v>44</v>
      </c>
      <c r="D56" s="26">
        <v>7000</v>
      </c>
    </row>
    <row r="57" spans="1:4" ht="12.75">
      <c r="A57" s="32" t="s">
        <v>103</v>
      </c>
      <c r="B57" s="27">
        <v>34312</v>
      </c>
      <c r="C57" s="29" t="s">
        <v>45</v>
      </c>
      <c r="D57" s="26"/>
    </row>
    <row r="58" spans="1:4" ht="12.75">
      <c r="A58" s="33" t="s">
        <v>104</v>
      </c>
      <c r="B58" s="27">
        <v>34349</v>
      </c>
      <c r="C58" s="29" t="s">
        <v>46</v>
      </c>
      <c r="D58" s="26"/>
    </row>
    <row r="59" spans="2:4" s="1" customFormat="1" ht="12.75">
      <c r="B59" s="3"/>
      <c r="C59" s="18" t="s">
        <v>47</v>
      </c>
      <c r="D59" s="8">
        <f>SUM(D27:D58)</f>
        <v>156910</v>
      </c>
    </row>
    <row r="60" spans="1:4" s="1" customFormat="1" ht="13.5" thickBot="1">
      <c r="A60" s="1" t="s">
        <v>106</v>
      </c>
      <c r="B60" s="9"/>
      <c r="C60" s="14"/>
      <c r="D60" s="10">
        <f>SUM(D17+D24+D59)</f>
        <v>798910</v>
      </c>
    </row>
    <row r="61" spans="2:4" ht="13.5" thickTop="1">
      <c r="B61" t="s">
        <v>105</v>
      </c>
      <c r="C61" t="s">
        <v>107</v>
      </c>
      <c r="D61" s="12"/>
    </row>
    <row r="62" spans="2:3" ht="12.75">
      <c r="B62" t="s">
        <v>56</v>
      </c>
      <c r="C62" t="s">
        <v>108</v>
      </c>
    </row>
    <row r="63" spans="2:3" ht="12.75">
      <c r="B63" t="s">
        <v>58</v>
      </c>
      <c r="C63" s="11" t="s">
        <v>111</v>
      </c>
    </row>
  </sheetData>
  <sheetProtection/>
  <printOptions/>
  <pageMargins left="0.7480314960629921" right="0.7480314960629921" top="0.3937007874015748" bottom="0.3937007874015748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Ankica</dc:creator>
  <cp:keywords/>
  <dc:description/>
  <cp:lastModifiedBy>Računovodstvo</cp:lastModifiedBy>
  <cp:lastPrinted>2017-09-15T08:38:54Z</cp:lastPrinted>
  <dcterms:created xsi:type="dcterms:W3CDTF">2006-08-20T11:03:27Z</dcterms:created>
  <dcterms:modified xsi:type="dcterms:W3CDTF">2018-10-22T05:27:55Z</dcterms:modified>
  <cp:category/>
  <cp:version/>
  <cp:contentType/>
  <cp:contentStatus/>
</cp:coreProperties>
</file>